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IRIAN\Planos de Ação\DADOS ABERTOS\PUBLICADOS\"/>
    </mc:Choice>
  </mc:AlternateContent>
  <xr:revisionPtr revIDLastSave="0" documentId="13_ncr:1_{EFDFAC23-C5F2-4E51-B35E-3DF560F275EF}" xr6:coauthVersionLast="47" xr6:coauthVersionMax="47" xr10:uidLastSave="{00000000-0000-0000-0000-000000000000}"/>
  <bookViews>
    <workbookView xWindow="-120" yWindow="-120" windowWidth="38640" windowHeight="15720" xr2:uid="{1DBBE71D-7BD6-4160-9802-19E3DB385295}"/>
  </bookViews>
  <sheets>
    <sheet name="TOTAL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4" i="1" l="1"/>
  <c r="H5" i="1"/>
  <c r="H6" i="1"/>
  <c r="H7" i="1"/>
  <c r="H8" i="1"/>
  <c r="H9" i="1"/>
  <c r="H10" i="1"/>
  <c r="H11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G100" i="1"/>
  <c r="F100" i="1"/>
  <c r="E100" i="1"/>
  <c r="D100" i="1"/>
  <c r="C100" i="1"/>
  <c r="H100" i="1" l="1"/>
</calcChain>
</file>

<file path=xl/sharedStrings.xml><?xml version="1.0" encoding="utf-8"?>
<sst xmlns="http://schemas.openxmlformats.org/spreadsheetml/2006/main" count="202" uniqueCount="30">
  <si>
    <t>Mês</t>
  </si>
  <si>
    <t>Travessia</t>
  </si>
  <si>
    <t>Automóveis</t>
  </si>
  <si>
    <t>Motocicletas</t>
  </si>
  <si>
    <t>Caminhões/ônibus</t>
  </si>
  <si>
    <t>Bicicletas</t>
  </si>
  <si>
    <t>Pedestres</t>
  </si>
  <si>
    <t>Volume Total</t>
  </si>
  <si>
    <t>Jan</t>
  </si>
  <si>
    <t>São Sebastião/Ilhabela</t>
  </si>
  <si>
    <t>Bertioga/Guarujá</t>
  </si>
  <si>
    <t>Santos/Guarujá</t>
  </si>
  <si>
    <t>Santos/Vicente de Carvalho</t>
  </si>
  <si>
    <t>Iguape/Jureia</t>
  </si>
  <si>
    <t>Cananeia/Continente</t>
  </si>
  <si>
    <t>Cananeia/Ilha Comprida</t>
  </si>
  <si>
    <t>Cananeia/Ariri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</si>
  <si>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</si>
  <si>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</si>
  <si>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</si>
  <si>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</si>
  <si>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</si>
  <si>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</si>
  <si>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</si>
  <si>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</si>
  <si>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</si>
  <si>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</si>
  <si>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</si>
  <si>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</si>
  <si>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VOLUME TOTAL TRANSPORTADO TRAVESSIAS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</si>
</sst>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0" borderId="0" xfId="0" applyFont="1"/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3" fontId="0" fillId="0" borderId="5" xfId="0" applyNumberFormat="1" applyBorder="1" applyAlignment="1">
      <alignment horizontal="center" vertical="center"/>
    </xf>
    <xf numFmtId="3" fontId="0" fillId="4" borderId="6" xfId="0" applyNumberFormat="1" applyFill="1" applyBorder="1" applyAlignment="1">
      <alignment horizontal="center" vertical="center"/>
    </xf>
    <xf numFmtId="3" fontId="3" fillId="0" borderId="0" xfId="0" applyNumberFormat="1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/>
    </xf>
    <xf numFmtId="3" fontId="0" fillId="4" borderId="9" xfId="0" applyNumberForma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13">
    <dxf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d/m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82AD83-7D16-4A29-B975-6F496A3ADEEA}" name="tabela2025" displayName="tabela2025" ref="A3:H99" totalsRowShown="0" headerRowDxfId="12" dataDxfId="10" headerRowBorderDxfId="11" tableBorderDxfId="9" totalsRowBorderDxfId="8">
  <autoFilter ref="A3:H99" xr:uid="{293AB839-F93A-4E58-AB1E-016E3E2640B5}"/>
  <tableColumns count="8">
    <tableColumn id="1" xr3:uid="{1EC6D96B-C807-4B20-8D65-EE22D0EFBD22}" name="Mês" dataDxfId="7"/>
    <tableColumn id="2" xr3:uid="{E40367E8-463D-4EAA-83A6-5DC81734D074}" name="Travessia" dataDxfId="6"/>
    <tableColumn id="3" xr3:uid="{1C72CB2F-D1FE-4736-A4C3-2B13903FDC57}" name="Automóveis" dataDxfId="5"/>
    <tableColumn id="9" xr3:uid="{B227B81A-3879-4B80-A321-558E7E7C17D8}" name="Motocicletas" dataDxfId="4"/>
    <tableColumn id="8" xr3:uid="{631E5362-DBEC-4E61-A6EB-5974936AF99E}" name="Caminhões/ônibus" dataDxfId="3"/>
    <tableColumn id="5" xr3:uid="{3E8EC7BC-EE97-494B-A120-3E625F7AB0BE}" name="Bicicletas" dataDxfId="2"/>
    <tableColumn id="6" xr3:uid="{3D2C4C99-8D83-4A05-B04A-1E88AB0BAD02}" name="Pedestres" dataDxfId="1"/>
    <tableColumn id="7" xr3:uid="{6941CC64-B5B3-4A90-B1F2-4A2483939441}" name="Volume Total" dataDxfId="0">
      <calculatedColumnFormula>SUM(C4:G4)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8DA6-79BB-403E-8204-C877E576F3B9}">
  <dimension ref="A1:K101"/>
  <sheetViews>
    <sheetView tabSelected="1" zoomScaleNormal="100" workbookViewId="0">
      <pane ySplit="3" topLeftCell="A13" activePane="bottomLeft" state="frozen"/>
      <selection activeCell="H28" sqref="H28"/>
      <selection pane="bottomLeft" activeCell="C28" sqref="C28:G35"/>
    </sheetView>
  </sheetViews>
  <sheetFormatPr defaultRowHeight="15" x14ac:dyDescent="0.25"/>
  <cols>
    <col min="1" max="1" width="13.140625" style="22" customWidth="1"/>
    <col min="2" max="2" width="26.42578125" style="22" customWidth="1"/>
    <col min="3" max="7" width="12.7109375" style="22" customWidth="1"/>
    <col min="8" max="8" width="15" style="22" customWidth="1"/>
    <col min="10" max="10" width="11.7109375" customWidth="1"/>
    <col min="11" max="11" width="12.42578125" bestFit="1" customWidth="1"/>
  </cols>
  <sheetData>
    <row r="1" spans="1:11" ht="36" customHeight="1" x14ac:dyDescent="0.25">
      <c r="A1" s="23" t="s">
        <v>29</v>
      </c>
      <c r="B1" s="23"/>
      <c r="C1" s="23"/>
      <c r="D1" s="23"/>
      <c r="E1" s="23"/>
      <c r="F1" s="23"/>
      <c r="G1" s="23"/>
      <c r="H1" s="23"/>
    </row>
    <row r="3" spans="1:1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J3" s="4"/>
      <c r="K3" s="4"/>
    </row>
    <row r="4" spans="1:11" x14ac:dyDescent="0.25">
      <c r="A4" s="5" t="s">
        <v>8</v>
      </c>
      <c r="B4" s="6" t="s">
        <v>9</v>
      </c>
      <c r="C4" s="7">
        <v>173436</v>
      </c>
      <c r="D4" s="8">
        <v>29484</v>
      </c>
      <c r="E4" s="7">
        <v>9831</v>
      </c>
      <c r="F4" s="8">
        <v>24963</v>
      </c>
      <c r="G4" s="8">
        <v>242019</v>
      </c>
      <c r="H4" s="9">
        <f t="shared" ref="H4:H67" si="0">SUM(C4:G4)</f>
        <v>479733</v>
      </c>
      <c r="J4" s="10"/>
      <c r="K4" s="4"/>
    </row>
    <row r="5" spans="1:11" x14ac:dyDescent="0.25">
      <c r="A5" s="5" t="s">
        <v>8</v>
      </c>
      <c r="B5" s="6" t="s">
        <v>10</v>
      </c>
      <c r="C5" s="7">
        <v>39539</v>
      </c>
      <c r="D5" s="8">
        <v>6435</v>
      </c>
      <c r="E5" s="11">
        <v>998</v>
      </c>
      <c r="F5" s="8">
        <v>2695</v>
      </c>
      <c r="G5" s="8">
        <v>73910</v>
      </c>
      <c r="H5" s="9">
        <f t="shared" si="0"/>
        <v>123577</v>
      </c>
      <c r="J5" s="10"/>
      <c r="K5" s="4"/>
    </row>
    <row r="6" spans="1:11" x14ac:dyDescent="0.25">
      <c r="A6" s="5" t="s">
        <v>8</v>
      </c>
      <c r="B6" s="6" t="s">
        <v>11</v>
      </c>
      <c r="C6" s="7">
        <v>372573</v>
      </c>
      <c r="D6" s="8">
        <v>277331</v>
      </c>
      <c r="E6" s="7">
        <v>10426</v>
      </c>
      <c r="F6" s="8">
        <v>184018</v>
      </c>
      <c r="G6" s="8">
        <v>5761</v>
      </c>
      <c r="H6" s="9">
        <f t="shared" si="0"/>
        <v>850109</v>
      </c>
      <c r="J6" s="10"/>
      <c r="K6" s="4"/>
    </row>
    <row r="7" spans="1:11" x14ac:dyDescent="0.25">
      <c r="A7" s="5" t="s">
        <v>8</v>
      </c>
      <c r="B7" s="6" t="s">
        <v>12</v>
      </c>
      <c r="C7" s="7">
        <v>0</v>
      </c>
      <c r="D7" s="8">
        <v>0</v>
      </c>
      <c r="E7" s="11">
        <v>0</v>
      </c>
      <c r="F7" s="8">
        <v>34781</v>
      </c>
      <c r="G7" s="8">
        <v>228721</v>
      </c>
      <c r="H7" s="9">
        <f t="shared" si="0"/>
        <v>263502</v>
      </c>
      <c r="J7" s="10"/>
      <c r="K7" s="4"/>
    </row>
    <row r="8" spans="1:11" x14ac:dyDescent="0.25">
      <c r="A8" s="5" t="s">
        <v>8</v>
      </c>
      <c r="B8" s="6" t="s">
        <v>13</v>
      </c>
      <c r="C8" s="7">
        <v>25492</v>
      </c>
      <c r="D8" s="8">
        <v>1360</v>
      </c>
      <c r="E8" s="11">
        <v>1067</v>
      </c>
      <c r="F8" s="8">
        <v>1276</v>
      </c>
      <c r="G8" s="8">
        <v>24708</v>
      </c>
      <c r="H8" s="9">
        <f t="shared" si="0"/>
        <v>53903</v>
      </c>
      <c r="J8" s="10"/>
      <c r="K8" s="4"/>
    </row>
    <row r="9" spans="1:11" x14ac:dyDescent="0.25">
      <c r="A9" s="5" t="s">
        <v>8</v>
      </c>
      <c r="B9" s="6" t="s">
        <v>14</v>
      </c>
      <c r="C9" s="7">
        <v>9995</v>
      </c>
      <c r="D9" s="8">
        <v>1561</v>
      </c>
      <c r="E9" s="11">
        <v>22</v>
      </c>
      <c r="F9" s="8">
        <v>5992</v>
      </c>
      <c r="G9" s="8">
        <v>7480</v>
      </c>
      <c r="H9" s="9">
        <f t="shared" si="0"/>
        <v>25050</v>
      </c>
      <c r="J9" s="10"/>
      <c r="K9" s="4"/>
    </row>
    <row r="10" spans="1:11" x14ac:dyDescent="0.25">
      <c r="A10" s="5" t="s">
        <v>8</v>
      </c>
      <c r="B10" s="6" t="s">
        <v>15</v>
      </c>
      <c r="C10" s="7">
        <v>28178</v>
      </c>
      <c r="D10" s="8">
        <v>1697</v>
      </c>
      <c r="E10" s="7">
        <v>225</v>
      </c>
      <c r="F10" s="8">
        <v>6556</v>
      </c>
      <c r="G10" s="8">
        <v>63931</v>
      </c>
      <c r="H10" s="9">
        <f t="shared" si="0"/>
        <v>100587</v>
      </c>
      <c r="J10" s="10"/>
      <c r="K10" s="4"/>
    </row>
    <row r="11" spans="1:11" x14ac:dyDescent="0.25">
      <c r="A11" s="5" t="s">
        <v>8</v>
      </c>
      <c r="B11" s="6" t="s">
        <v>16</v>
      </c>
      <c r="C11" s="7">
        <v>0</v>
      </c>
      <c r="D11" s="8">
        <v>0</v>
      </c>
      <c r="E11" s="11">
        <v>0</v>
      </c>
      <c r="F11" s="8">
        <v>0</v>
      </c>
      <c r="G11" s="8">
        <v>563</v>
      </c>
      <c r="H11" s="9">
        <f t="shared" si="0"/>
        <v>563</v>
      </c>
      <c r="J11" s="10"/>
      <c r="K11" s="4"/>
    </row>
    <row r="12" spans="1:11" x14ac:dyDescent="0.25">
      <c r="A12" s="5" t="s">
        <v>17</v>
      </c>
      <c r="B12" s="6" t="s">
        <v>9</v>
      </c>
      <c r="C12" s="7">
        <v>129060</v>
      </c>
      <c r="D12" s="8">
        <v>26382</v>
      </c>
      <c r="E12" s="7">
        <v>8893</v>
      </c>
      <c r="F12" s="8">
        <v>23527</v>
      </c>
      <c r="G12" s="8">
        <v>172510</v>
      </c>
      <c r="H12" s="9">
        <f t="shared" si="0"/>
        <v>360372</v>
      </c>
      <c r="J12" s="10"/>
      <c r="K12" s="4"/>
    </row>
    <row r="13" spans="1:11" x14ac:dyDescent="0.25">
      <c r="A13" s="5" t="s">
        <v>17</v>
      </c>
      <c r="B13" s="6" t="s">
        <v>10</v>
      </c>
      <c r="C13" s="7">
        <v>27483</v>
      </c>
      <c r="D13" s="8">
        <v>5299</v>
      </c>
      <c r="E13" s="11">
        <v>884</v>
      </c>
      <c r="F13" s="8">
        <v>2440</v>
      </c>
      <c r="G13" s="8">
        <v>42857</v>
      </c>
      <c r="H13" s="9">
        <f t="shared" si="0"/>
        <v>78963</v>
      </c>
      <c r="J13" s="10"/>
      <c r="K13" s="4"/>
    </row>
    <row r="14" spans="1:11" x14ac:dyDescent="0.25">
      <c r="A14" s="5" t="s">
        <v>17</v>
      </c>
      <c r="B14" s="6" t="s">
        <v>11</v>
      </c>
      <c r="C14" s="7">
        <v>311283</v>
      </c>
      <c r="D14" s="8">
        <v>262707</v>
      </c>
      <c r="E14" s="7">
        <v>10604</v>
      </c>
      <c r="F14" s="8">
        <v>177881</v>
      </c>
      <c r="G14" s="8">
        <v>4830</v>
      </c>
      <c r="H14" s="9">
        <f t="shared" si="0"/>
        <v>767305</v>
      </c>
      <c r="J14" s="10"/>
      <c r="K14" s="4"/>
    </row>
    <row r="15" spans="1:11" x14ac:dyDescent="0.25">
      <c r="A15" s="5" t="s">
        <v>17</v>
      </c>
      <c r="B15" s="6" t="s">
        <v>12</v>
      </c>
      <c r="C15" s="7">
        <v>0</v>
      </c>
      <c r="D15" s="8">
        <v>0</v>
      </c>
      <c r="E15" s="11">
        <v>0</v>
      </c>
      <c r="F15" s="8">
        <v>33174</v>
      </c>
      <c r="G15" s="8">
        <v>223861</v>
      </c>
      <c r="H15" s="9">
        <f t="shared" si="0"/>
        <v>257035</v>
      </c>
      <c r="J15" s="10"/>
      <c r="K15" s="4"/>
    </row>
    <row r="16" spans="1:11" x14ac:dyDescent="0.25">
      <c r="A16" s="5" t="s">
        <v>17</v>
      </c>
      <c r="B16" s="6" t="s">
        <v>13</v>
      </c>
      <c r="C16" s="7">
        <v>16415</v>
      </c>
      <c r="D16" s="8">
        <v>997</v>
      </c>
      <c r="E16" s="11">
        <v>892</v>
      </c>
      <c r="F16" s="8">
        <v>925</v>
      </c>
      <c r="G16" s="8">
        <v>16830</v>
      </c>
      <c r="H16" s="9">
        <f t="shared" si="0"/>
        <v>36059</v>
      </c>
      <c r="J16" s="10"/>
      <c r="K16" s="4"/>
    </row>
    <row r="17" spans="1:11" x14ac:dyDescent="0.25">
      <c r="A17" s="5" t="s">
        <v>17</v>
      </c>
      <c r="B17" s="6" t="s">
        <v>14</v>
      </c>
      <c r="C17" s="7">
        <v>7417</v>
      </c>
      <c r="D17" s="8">
        <v>1217</v>
      </c>
      <c r="E17" s="11">
        <v>24</v>
      </c>
      <c r="F17" s="8">
        <v>4933</v>
      </c>
      <c r="G17" s="8">
        <v>5563</v>
      </c>
      <c r="H17" s="9">
        <f t="shared" si="0"/>
        <v>19154</v>
      </c>
      <c r="J17" s="10"/>
      <c r="K17" s="4"/>
    </row>
    <row r="18" spans="1:11" x14ac:dyDescent="0.25">
      <c r="A18" s="5" t="s">
        <v>17</v>
      </c>
      <c r="B18" s="6" t="s">
        <v>15</v>
      </c>
      <c r="C18" s="7">
        <v>15953</v>
      </c>
      <c r="D18" s="8">
        <v>1195</v>
      </c>
      <c r="E18" s="7">
        <v>184</v>
      </c>
      <c r="F18" s="8">
        <v>4613</v>
      </c>
      <c r="G18" s="8">
        <v>33078</v>
      </c>
      <c r="H18" s="9">
        <f t="shared" si="0"/>
        <v>55023</v>
      </c>
      <c r="J18" s="10"/>
      <c r="K18" s="4"/>
    </row>
    <row r="19" spans="1:11" x14ac:dyDescent="0.25">
      <c r="A19" s="5" t="s">
        <v>17</v>
      </c>
      <c r="B19" s="6" t="s">
        <v>16</v>
      </c>
      <c r="C19" s="7">
        <v>0</v>
      </c>
      <c r="D19" s="8">
        <v>0</v>
      </c>
      <c r="E19" s="11">
        <v>0</v>
      </c>
      <c r="F19" s="8">
        <v>0</v>
      </c>
      <c r="G19" s="8">
        <v>334</v>
      </c>
      <c r="H19" s="9">
        <f t="shared" si="0"/>
        <v>334</v>
      </c>
      <c r="J19" s="10"/>
      <c r="K19" s="4"/>
    </row>
    <row r="20" spans="1:11" x14ac:dyDescent="0.25">
      <c r="A20" s="5" t="s">
        <v>18</v>
      </c>
      <c r="B20" s="6" t="s">
        <v>9</v>
      </c>
      <c r="C20" s="7">
        <v>136843</v>
      </c>
      <c r="D20" s="8">
        <v>32316</v>
      </c>
      <c r="E20" s="7">
        <v>10739</v>
      </c>
      <c r="F20" s="8">
        <v>29710</v>
      </c>
      <c r="G20" s="8">
        <v>173152</v>
      </c>
      <c r="H20" s="9">
        <f t="shared" si="0"/>
        <v>382760</v>
      </c>
      <c r="J20" s="10"/>
      <c r="K20" s="4"/>
    </row>
    <row r="21" spans="1:11" x14ac:dyDescent="0.25">
      <c r="A21" s="5" t="s">
        <v>18</v>
      </c>
      <c r="B21" s="6" t="s">
        <v>10</v>
      </c>
      <c r="C21" s="7">
        <v>29204</v>
      </c>
      <c r="D21" s="8">
        <v>6503</v>
      </c>
      <c r="E21" s="11">
        <v>905</v>
      </c>
      <c r="F21" s="8">
        <v>2948</v>
      </c>
      <c r="G21" s="8">
        <v>45021</v>
      </c>
      <c r="H21" s="9">
        <f t="shared" si="0"/>
        <v>84581</v>
      </c>
      <c r="J21" s="10"/>
      <c r="K21" s="4"/>
    </row>
    <row r="22" spans="1:11" x14ac:dyDescent="0.25">
      <c r="A22" s="5" t="s">
        <v>18</v>
      </c>
      <c r="B22" s="6" t="s">
        <v>11</v>
      </c>
      <c r="C22" s="7">
        <v>350355</v>
      </c>
      <c r="D22" s="8">
        <v>323225</v>
      </c>
      <c r="E22" s="7">
        <v>11462</v>
      </c>
      <c r="F22" s="8">
        <v>203156</v>
      </c>
      <c r="G22" s="8">
        <v>5660</v>
      </c>
      <c r="H22" s="9">
        <f t="shared" si="0"/>
        <v>893858</v>
      </c>
      <c r="J22" s="10"/>
      <c r="K22" s="4"/>
    </row>
    <row r="23" spans="1:11" x14ac:dyDescent="0.25">
      <c r="A23" s="5" t="s">
        <v>18</v>
      </c>
      <c r="B23" s="6" t="s">
        <v>12</v>
      </c>
      <c r="C23" s="7">
        <v>0</v>
      </c>
      <c r="D23" s="8">
        <v>0</v>
      </c>
      <c r="E23" s="11">
        <v>0</v>
      </c>
      <c r="F23" s="8">
        <v>39975</v>
      </c>
      <c r="G23" s="8">
        <v>253863</v>
      </c>
      <c r="H23" s="9">
        <f t="shared" si="0"/>
        <v>293838</v>
      </c>
      <c r="J23" s="10"/>
      <c r="K23" s="4"/>
    </row>
    <row r="24" spans="1:11" x14ac:dyDescent="0.25">
      <c r="A24" s="5" t="s">
        <v>18</v>
      </c>
      <c r="B24" s="6" t="s">
        <v>13</v>
      </c>
      <c r="C24" s="7">
        <v>12685</v>
      </c>
      <c r="D24" s="8">
        <v>1218</v>
      </c>
      <c r="E24" s="11">
        <v>854</v>
      </c>
      <c r="F24" s="8">
        <v>840</v>
      </c>
      <c r="G24" s="8">
        <v>14197</v>
      </c>
      <c r="H24" s="9">
        <f t="shared" si="0"/>
        <v>29794</v>
      </c>
      <c r="J24" s="10"/>
      <c r="K24" s="4"/>
    </row>
    <row r="25" spans="1:11" x14ac:dyDescent="0.25">
      <c r="A25" s="5" t="s">
        <v>18</v>
      </c>
      <c r="B25" s="6" t="s">
        <v>14</v>
      </c>
      <c r="C25" s="7">
        <v>6907</v>
      </c>
      <c r="D25" s="8">
        <v>1487</v>
      </c>
      <c r="E25" s="11">
        <v>24</v>
      </c>
      <c r="F25" s="8">
        <v>5101</v>
      </c>
      <c r="G25" s="8">
        <v>4369</v>
      </c>
      <c r="H25" s="9">
        <f t="shared" si="0"/>
        <v>17888</v>
      </c>
      <c r="J25" s="10"/>
      <c r="K25" s="4"/>
    </row>
    <row r="26" spans="1:11" x14ac:dyDescent="0.25">
      <c r="A26" s="5" t="s">
        <v>18</v>
      </c>
      <c r="B26" s="6" t="s">
        <v>15</v>
      </c>
      <c r="C26" s="7">
        <v>12267</v>
      </c>
      <c r="D26" s="8">
        <v>1410</v>
      </c>
      <c r="E26" s="7">
        <v>267</v>
      </c>
      <c r="F26" s="8">
        <v>3677</v>
      </c>
      <c r="G26" s="8">
        <v>22787</v>
      </c>
      <c r="H26" s="9">
        <f t="shared" si="0"/>
        <v>40408</v>
      </c>
      <c r="J26" s="10"/>
      <c r="K26" s="4"/>
    </row>
    <row r="27" spans="1:11" x14ac:dyDescent="0.25">
      <c r="A27" s="5" t="s">
        <v>18</v>
      </c>
      <c r="B27" s="6" t="s">
        <v>16</v>
      </c>
      <c r="C27" s="7">
        <v>0</v>
      </c>
      <c r="D27" s="8">
        <v>0</v>
      </c>
      <c r="E27" s="11">
        <v>0</v>
      </c>
      <c r="F27" s="8">
        <v>0</v>
      </c>
      <c r="G27" s="8">
        <v>368</v>
      </c>
      <c r="H27" s="9">
        <f t="shared" si="0"/>
        <v>368</v>
      </c>
      <c r="J27" s="10"/>
      <c r="K27" s="4"/>
    </row>
    <row r="28" spans="1:11" x14ac:dyDescent="0.25">
      <c r="A28" s="5" t="s">
        <v>19</v>
      </c>
      <c r="B28" s="6" t="s">
        <v>9</v>
      </c>
      <c r="C28" s="7">
        <v>136058</v>
      </c>
      <c r="D28" s="8">
        <v>31160</v>
      </c>
      <c r="E28" s="7">
        <v>10230</v>
      </c>
      <c r="F28" s="8">
        <v>29132</v>
      </c>
      <c r="G28" s="8">
        <v>179598</v>
      </c>
      <c r="H28" s="9">
        <f t="shared" si="0"/>
        <v>386178</v>
      </c>
      <c r="J28" s="10"/>
      <c r="K28" s="4"/>
    </row>
    <row r="29" spans="1:11" x14ac:dyDescent="0.25">
      <c r="A29" s="5" t="s">
        <v>19</v>
      </c>
      <c r="B29" s="6" t="s">
        <v>10</v>
      </c>
      <c r="C29" s="11">
        <v>30585</v>
      </c>
      <c r="D29" s="8">
        <v>7016</v>
      </c>
      <c r="E29" s="11">
        <v>1041</v>
      </c>
      <c r="F29" s="8">
        <v>2991</v>
      </c>
      <c r="G29" s="8">
        <v>53113</v>
      </c>
      <c r="H29" s="9">
        <f t="shared" si="0"/>
        <v>94746</v>
      </c>
      <c r="J29" s="10"/>
      <c r="K29" s="4"/>
    </row>
    <row r="30" spans="1:11" x14ac:dyDescent="0.25">
      <c r="A30" s="5" t="s">
        <v>19</v>
      </c>
      <c r="B30" s="6" t="s">
        <v>11</v>
      </c>
      <c r="C30" s="7">
        <v>347536</v>
      </c>
      <c r="D30" s="8">
        <v>310410</v>
      </c>
      <c r="E30" s="11">
        <v>11223</v>
      </c>
      <c r="F30" s="8">
        <v>181398</v>
      </c>
      <c r="G30" s="8">
        <v>4700</v>
      </c>
      <c r="H30" s="9">
        <f t="shared" si="0"/>
        <v>855267</v>
      </c>
      <c r="J30" s="10"/>
      <c r="K30" s="4"/>
    </row>
    <row r="31" spans="1:11" x14ac:dyDescent="0.25">
      <c r="A31" s="5" t="s">
        <v>19</v>
      </c>
      <c r="B31" s="6" t="s">
        <v>12</v>
      </c>
      <c r="C31" s="7">
        <v>0</v>
      </c>
      <c r="D31" s="8">
        <v>0</v>
      </c>
      <c r="E31" s="11">
        <v>0</v>
      </c>
      <c r="F31" s="8">
        <v>39742</v>
      </c>
      <c r="G31" s="8">
        <v>253031</v>
      </c>
      <c r="H31" s="9">
        <f t="shared" si="0"/>
        <v>292773</v>
      </c>
      <c r="J31" s="10"/>
      <c r="K31" s="4"/>
    </row>
    <row r="32" spans="1:11" x14ac:dyDescent="0.25">
      <c r="A32" s="5" t="s">
        <v>19</v>
      </c>
      <c r="B32" s="6" t="s">
        <v>13</v>
      </c>
      <c r="C32" s="7">
        <v>16555</v>
      </c>
      <c r="D32" s="8">
        <v>1480</v>
      </c>
      <c r="E32" s="11">
        <v>836</v>
      </c>
      <c r="F32" s="8">
        <v>679</v>
      </c>
      <c r="G32" s="8">
        <v>15243</v>
      </c>
      <c r="H32" s="9">
        <f t="shared" si="0"/>
        <v>34793</v>
      </c>
      <c r="J32" s="10"/>
      <c r="K32" s="4"/>
    </row>
    <row r="33" spans="1:11" x14ac:dyDescent="0.25">
      <c r="A33" s="5" t="s">
        <v>19</v>
      </c>
      <c r="B33" s="6" t="s">
        <v>14</v>
      </c>
      <c r="C33" s="11">
        <v>7750</v>
      </c>
      <c r="D33" s="8">
        <v>1698</v>
      </c>
      <c r="E33" s="11">
        <v>32</v>
      </c>
      <c r="F33" s="8">
        <v>5526</v>
      </c>
      <c r="G33" s="8">
        <v>6221</v>
      </c>
      <c r="H33" s="9">
        <f t="shared" si="0"/>
        <v>21227</v>
      </c>
      <c r="J33" s="10"/>
      <c r="K33" s="4"/>
    </row>
    <row r="34" spans="1:11" x14ac:dyDescent="0.25">
      <c r="A34" s="5" t="s">
        <v>19</v>
      </c>
      <c r="B34" s="6" t="s">
        <v>15</v>
      </c>
      <c r="C34" s="7">
        <v>15680</v>
      </c>
      <c r="D34" s="8">
        <v>1675</v>
      </c>
      <c r="E34" s="7">
        <v>255</v>
      </c>
      <c r="F34" s="8">
        <v>5154</v>
      </c>
      <c r="G34" s="8">
        <v>31311</v>
      </c>
      <c r="H34" s="9">
        <f t="shared" si="0"/>
        <v>54075</v>
      </c>
      <c r="J34" s="10"/>
      <c r="K34" s="4"/>
    </row>
    <row r="35" spans="1:11" x14ac:dyDescent="0.25">
      <c r="A35" s="5" t="s">
        <v>19</v>
      </c>
      <c r="B35" s="6" t="s">
        <v>16</v>
      </c>
      <c r="C35" s="7">
        <v>0</v>
      </c>
      <c r="D35" s="8">
        <v>0</v>
      </c>
      <c r="E35" s="11">
        <v>0</v>
      </c>
      <c r="F35" s="8">
        <v>0</v>
      </c>
      <c r="G35" s="8">
        <v>325</v>
      </c>
      <c r="H35" s="9">
        <f t="shared" si="0"/>
        <v>325</v>
      </c>
      <c r="J35" s="10"/>
      <c r="K35" s="4"/>
    </row>
    <row r="36" spans="1:11" x14ac:dyDescent="0.25">
      <c r="A36" s="5" t="s">
        <v>20</v>
      </c>
      <c r="B36" s="6" t="s">
        <v>9</v>
      </c>
      <c r="C36" s="7"/>
      <c r="D36" s="8"/>
      <c r="E36" s="7"/>
      <c r="F36" s="8"/>
      <c r="G36" s="8"/>
      <c r="H36" s="9">
        <f t="shared" si="0"/>
        <v>0</v>
      </c>
      <c r="J36" s="10"/>
      <c r="K36" s="4"/>
    </row>
    <row r="37" spans="1:11" x14ac:dyDescent="0.25">
      <c r="A37" s="5" t="s">
        <v>20</v>
      </c>
      <c r="B37" s="6" t="s">
        <v>10</v>
      </c>
      <c r="C37" s="11"/>
      <c r="D37" s="8"/>
      <c r="E37" s="11"/>
      <c r="F37" s="8"/>
      <c r="G37" s="8"/>
      <c r="H37" s="9">
        <f t="shared" si="0"/>
        <v>0</v>
      </c>
      <c r="J37" s="10"/>
      <c r="K37" s="4"/>
    </row>
    <row r="38" spans="1:11" x14ac:dyDescent="0.25">
      <c r="A38" s="5" t="s">
        <v>20</v>
      </c>
      <c r="B38" s="6" t="s">
        <v>11</v>
      </c>
      <c r="C38" s="7"/>
      <c r="D38" s="8"/>
      <c r="E38" s="11"/>
      <c r="F38" s="8"/>
      <c r="G38" s="8"/>
      <c r="H38" s="9">
        <f t="shared" si="0"/>
        <v>0</v>
      </c>
      <c r="J38" s="10"/>
      <c r="K38" s="4"/>
    </row>
    <row r="39" spans="1:11" x14ac:dyDescent="0.25">
      <c r="A39" s="5" t="s">
        <v>20</v>
      </c>
      <c r="B39" s="6" t="s">
        <v>12</v>
      </c>
      <c r="C39" s="7"/>
      <c r="D39" s="8"/>
      <c r="E39" s="11"/>
      <c r="F39" s="8"/>
      <c r="G39" s="8"/>
      <c r="H39" s="9">
        <f t="shared" si="0"/>
        <v>0</v>
      </c>
      <c r="J39" s="10"/>
      <c r="K39" s="4"/>
    </row>
    <row r="40" spans="1:11" x14ac:dyDescent="0.25">
      <c r="A40" s="5" t="s">
        <v>20</v>
      </c>
      <c r="B40" s="6" t="s">
        <v>13</v>
      </c>
      <c r="C40" s="7"/>
      <c r="D40" s="8"/>
      <c r="E40" s="11"/>
      <c r="F40" s="8"/>
      <c r="G40" s="8"/>
      <c r="H40" s="9">
        <f t="shared" si="0"/>
        <v>0</v>
      </c>
      <c r="J40" s="10"/>
      <c r="K40" s="4"/>
    </row>
    <row r="41" spans="1:11" x14ac:dyDescent="0.25">
      <c r="A41" s="5" t="s">
        <v>20</v>
      </c>
      <c r="B41" s="6" t="s">
        <v>14</v>
      </c>
      <c r="C41" s="11"/>
      <c r="D41" s="8"/>
      <c r="E41" s="11"/>
      <c r="F41" s="8"/>
      <c r="G41" s="8"/>
      <c r="H41" s="9">
        <f t="shared" si="0"/>
        <v>0</v>
      </c>
      <c r="J41" s="10"/>
      <c r="K41" s="4"/>
    </row>
    <row r="42" spans="1:11" x14ac:dyDescent="0.25">
      <c r="A42" s="5" t="s">
        <v>20</v>
      </c>
      <c r="B42" s="6" t="s">
        <v>15</v>
      </c>
      <c r="C42" s="7"/>
      <c r="D42" s="8"/>
      <c r="E42" s="7"/>
      <c r="F42" s="8"/>
      <c r="G42" s="8"/>
      <c r="H42" s="9">
        <f t="shared" si="0"/>
        <v>0</v>
      </c>
      <c r="J42" s="10"/>
      <c r="K42" s="4"/>
    </row>
    <row r="43" spans="1:11" x14ac:dyDescent="0.25">
      <c r="A43" s="5" t="s">
        <v>20</v>
      </c>
      <c r="B43" s="6" t="s">
        <v>16</v>
      </c>
      <c r="C43" s="7"/>
      <c r="D43" s="8"/>
      <c r="E43" s="11"/>
      <c r="F43" s="8"/>
      <c r="G43" s="8"/>
      <c r="H43" s="9">
        <f t="shared" si="0"/>
        <v>0</v>
      </c>
      <c r="J43" s="10"/>
      <c r="K43" s="4"/>
    </row>
    <row r="44" spans="1:11" x14ac:dyDescent="0.25">
      <c r="A44" s="5" t="s">
        <v>21</v>
      </c>
      <c r="B44" s="6" t="s">
        <v>9</v>
      </c>
      <c r="C44" s="7"/>
      <c r="D44" s="8"/>
      <c r="E44" s="7"/>
      <c r="F44" s="8"/>
      <c r="G44" s="8"/>
      <c r="H44" s="9">
        <f t="shared" si="0"/>
        <v>0</v>
      </c>
      <c r="J44" s="10"/>
      <c r="K44" s="4"/>
    </row>
    <row r="45" spans="1:11" x14ac:dyDescent="0.25">
      <c r="A45" s="5" t="s">
        <v>21</v>
      </c>
      <c r="B45" s="6" t="s">
        <v>10</v>
      </c>
      <c r="C45" s="11"/>
      <c r="D45" s="8"/>
      <c r="E45" s="11"/>
      <c r="F45" s="8"/>
      <c r="G45" s="8"/>
      <c r="H45" s="9">
        <f t="shared" si="0"/>
        <v>0</v>
      </c>
      <c r="J45" s="10"/>
      <c r="K45" s="4"/>
    </row>
    <row r="46" spans="1:11" x14ac:dyDescent="0.25">
      <c r="A46" s="5" t="s">
        <v>21</v>
      </c>
      <c r="B46" s="6" t="s">
        <v>11</v>
      </c>
      <c r="C46" s="7"/>
      <c r="D46" s="8"/>
      <c r="E46" s="11"/>
      <c r="F46" s="8"/>
      <c r="G46" s="8"/>
      <c r="H46" s="9">
        <f t="shared" si="0"/>
        <v>0</v>
      </c>
      <c r="J46" s="10"/>
      <c r="K46" s="4"/>
    </row>
    <row r="47" spans="1:11" x14ac:dyDescent="0.25">
      <c r="A47" s="5" t="s">
        <v>21</v>
      </c>
      <c r="B47" s="6" t="s">
        <v>12</v>
      </c>
      <c r="C47" s="7"/>
      <c r="D47" s="8"/>
      <c r="E47" s="11"/>
      <c r="F47" s="8"/>
      <c r="G47" s="8"/>
      <c r="H47" s="9">
        <f t="shared" si="0"/>
        <v>0</v>
      </c>
      <c r="J47" s="10"/>
      <c r="K47" s="4"/>
    </row>
    <row r="48" spans="1:11" x14ac:dyDescent="0.25">
      <c r="A48" s="5" t="s">
        <v>21</v>
      </c>
      <c r="B48" s="6" t="s">
        <v>13</v>
      </c>
      <c r="C48" s="7"/>
      <c r="D48" s="8"/>
      <c r="E48" s="11"/>
      <c r="F48" s="8"/>
      <c r="G48" s="8"/>
      <c r="H48" s="9">
        <f t="shared" si="0"/>
        <v>0</v>
      </c>
      <c r="J48" s="10"/>
      <c r="K48" s="4"/>
    </row>
    <row r="49" spans="1:11" x14ac:dyDescent="0.25">
      <c r="A49" s="5" t="s">
        <v>21</v>
      </c>
      <c r="B49" s="6" t="s">
        <v>14</v>
      </c>
      <c r="C49" s="11"/>
      <c r="D49" s="8"/>
      <c r="E49" s="11"/>
      <c r="F49" s="8"/>
      <c r="G49" s="8"/>
      <c r="H49" s="9">
        <f t="shared" si="0"/>
        <v>0</v>
      </c>
      <c r="J49" s="10"/>
      <c r="K49" s="4"/>
    </row>
    <row r="50" spans="1:11" x14ac:dyDescent="0.25">
      <c r="A50" s="5" t="s">
        <v>21</v>
      </c>
      <c r="B50" s="6" t="s">
        <v>15</v>
      </c>
      <c r="C50" s="7"/>
      <c r="D50" s="8"/>
      <c r="E50" s="7"/>
      <c r="F50" s="8"/>
      <c r="G50" s="8"/>
      <c r="H50" s="9">
        <f t="shared" si="0"/>
        <v>0</v>
      </c>
      <c r="J50" s="10"/>
      <c r="K50" s="4"/>
    </row>
    <row r="51" spans="1:11" x14ac:dyDescent="0.25">
      <c r="A51" s="5" t="s">
        <v>21</v>
      </c>
      <c r="B51" s="6" t="s">
        <v>16</v>
      </c>
      <c r="C51" s="7"/>
      <c r="D51" s="8"/>
      <c r="E51" s="11"/>
      <c r="F51" s="8"/>
      <c r="G51" s="8"/>
      <c r="H51" s="9">
        <f t="shared" si="0"/>
        <v>0</v>
      </c>
      <c r="J51" s="10"/>
      <c r="K51" s="4"/>
    </row>
    <row r="52" spans="1:11" x14ac:dyDescent="0.25">
      <c r="A52" s="5" t="s">
        <v>22</v>
      </c>
      <c r="B52" s="6" t="s">
        <v>9</v>
      </c>
      <c r="C52" s="7"/>
      <c r="D52" s="8"/>
      <c r="E52" s="7"/>
      <c r="F52" s="8"/>
      <c r="G52" s="8"/>
      <c r="H52" s="9">
        <f t="shared" si="0"/>
        <v>0</v>
      </c>
      <c r="J52" s="10"/>
      <c r="K52" s="4"/>
    </row>
    <row r="53" spans="1:11" x14ac:dyDescent="0.25">
      <c r="A53" s="5" t="s">
        <v>22</v>
      </c>
      <c r="B53" s="6" t="s">
        <v>10</v>
      </c>
      <c r="C53" s="11"/>
      <c r="D53" s="8"/>
      <c r="E53" s="11"/>
      <c r="F53" s="8"/>
      <c r="G53" s="8"/>
      <c r="H53" s="9">
        <f t="shared" si="0"/>
        <v>0</v>
      </c>
      <c r="J53" s="10"/>
      <c r="K53" s="4"/>
    </row>
    <row r="54" spans="1:11" x14ac:dyDescent="0.25">
      <c r="A54" s="5" t="s">
        <v>22</v>
      </c>
      <c r="B54" s="6" t="s">
        <v>11</v>
      </c>
      <c r="C54" s="7"/>
      <c r="D54" s="8"/>
      <c r="E54" s="11"/>
      <c r="F54" s="8"/>
      <c r="G54" s="8"/>
      <c r="H54" s="9">
        <f t="shared" si="0"/>
        <v>0</v>
      </c>
      <c r="J54" s="10"/>
      <c r="K54" s="4"/>
    </row>
    <row r="55" spans="1:11" x14ac:dyDescent="0.25">
      <c r="A55" s="5" t="s">
        <v>22</v>
      </c>
      <c r="B55" s="6" t="s">
        <v>12</v>
      </c>
      <c r="C55" s="7"/>
      <c r="D55" s="8"/>
      <c r="E55" s="11"/>
      <c r="F55" s="8"/>
      <c r="G55" s="8"/>
      <c r="H55" s="9">
        <f t="shared" si="0"/>
        <v>0</v>
      </c>
      <c r="J55" s="10"/>
      <c r="K55" s="4"/>
    </row>
    <row r="56" spans="1:11" x14ac:dyDescent="0.25">
      <c r="A56" s="5" t="s">
        <v>22</v>
      </c>
      <c r="B56" s="6" t="s">
        <v>13</v>
      </c>
      <c r="C56" s="7"/>
      <c r="D56" s="8"/>
      <c r="E56" s="11"/>
      <c r="F56" s="8"/>
      <c r="G56" s="8"/>
      <c r="H56" s="9">
        <f t="shared" si="0"/>
        <v>0</v>
      </c>
      <c r="J56" s="10"/>
      <c r="K56" s="4"/>
    </row>
    <row r="57" spans="1:11" x14ac:dyDescent="0.25">
      <c r="A57" s="5" t="s">
        <v>22</v>
      </c>
      <c r="B57" s="6" t="s">
        <v>14</v>
      </c>
      <c r="C57" s="11"/>
      <c r="D57" s="8"/>
      <c r="E57" s="11"/>
      <c r="F57" s="8"/>
      <c r="G57" s="8"/>
      <c r="H57" s="9">
        <f t="shared" si="0"/>
        <v>0</v>
      </c>
      <c r="J57" s="10"/>
      <c r="K57" s="4"/>
    </row>
    <row r="58" spans="1:11" x14ac:dyDescent="0.25">
      <c r="A58" s="5" t="s">
        <v>22</v>
      </c>
      <c r="B58" s="6" t="s">
        <v>15</v>
      </c>
      <c r="C58" s="7"/>
      <c r="D58" s="8"/>
      <c r="E58" s="7"/>
      <c r="F58" s="8"/>
      <c r="G58" s="8"/>
      <c r="H58" s="9">
        <f t="shared" si="0"/>
        <v>0</v>
      </c>
      <c r="J58" s="10"/>
      <c r="K58" s="4"/>
    </row>
    <row r="59" spans="1:11" x14ac:dyDescent="0.25">
      <c r="A59" s="5" t="s">
        <v>22</v>
      </c>
      <c r="B59" s="6" t="s">
        <v>16</v>
      </c>
      <c r="C59" s="7"/>
      <c r="D59" s="8"/>
      <c r="E59" s="11"/>
      <c r="F59" s="8"/>
      <c r="G59" s="8"/>
      <c r="H59" s="9">
        <f t="shared" si="0"/>
        <v>0</v>
      </c>
      <c r="J59" s="10"/>
      <c r="K59" s="4"/>
    </row>
    <row r="60" spans="1:11" x14ac:dyDescent="0.25">
      <c r="A60" s="5" t="s">
        <v>23</v>
      </c>
      <c r="B60" s="6" t="s">
        <v>9</v>
      </c>
      <c r="C60" s="7"/>
      <c r="D60" s="8"/>
      <c r="E60" s="7"/>
      <c r="F60" s="8"/>
      <c r="G60" s="8"/>
      <c r="H60" s="9">
        <f t="shared" si="0"/>
        <v>0</v>
      </c>
      <c r="J60" s="10"/>
      <c r="K60" s="4"/>
    </row>
    <row r="61" spans="1:11" x14ac:dyDescent="0.25">
      <c r="A61" s="5" t="s">
        <v>23</v>
      </c>
      <c r="B61" s="6" t="s">
        <v>10</v>
      </c>
      <c r="C61" s="7"/>
      <c r="D61" s="8"/>
      <c r="E61" s="11"/>
      <c r="F61" s="8"/>
      <c r="G61" s="8"/>
      <c r="H61" s="9">
        <f t="shared" si="0"/>
        <v>0</v>
      </c>
      <c r="J61" s="10"/>
      <c r="K61" s="4"/>
    </row>
    <row r="62" spans="1:11" x14ac:dyDescent="0.25">
      <c r="A62" s="5" t="s">
        <v>23</v>
      </c>
      <c r="B62" s="6" t="s">
        <v>11</v>
      </c>
      <c r="C62" s="7"/>
      <c r="D62" s="8"/>
      <c r="E62" s="7"/>
      <c r="F62" s="8"/>
      <c r="G62" s="8"/>
      <c r="H62" s="9">
        <f t="shared" si="0"/>
        <v>0</v>
      </c>
      <c r="J62" s="10"/>
      <c r="K62" s="4"/>
    </row>
    <row r="63" spans="1:11" x14ac:dyDescent="0.25">
      <c r="A63" s="5" t="s">
        <v>23</v>
      </c>
      <c r="B63" s="6" t="s">
        <v>12</v>
      </c>
      <c r="C63" s="7"/>
      <c r="D63" s="8"/>
      <c r="E63" s="11"/>
      <c r="F63" s="8"/>
      <c r="G63" s="8"/>
      <c r="H63" s="9">
        <f t="shared" si="0"/>
        <v>0</v>
      </c>
      <c r="J63" s="10"/>
      <c r="K63" s="4"/>
    </row>
    <row r="64" spans="1:11" x14ac:dyDescent="0.25">
      <c r="A64" s="5" t="s">
        <v>23</v>
      </c>
      <c r="B64" s="6" t="s">
        <v>13</v>
      </c>
      <c r="C64" s="7"/>
      <c r="D64" s="8"/>
      <c r="E64" s="11"/>
      <c r="F64" s="8"/>
      <c r="G64" s="8"/>
      <c r="H64" s="9">
        <f t="shared" si="0"/>
        <v>0</v>
      </c>
      <c r="J64" s="10"/>
      <c r="K64" s="4"/>
    </row>
    <row r="65" spans="1:11" x14ac:dyDescent="0.25">
      <c r="A65" s="5" t="s">
        <v>23</v>
      </c>
      <c r="B65" s="6" t="s">
        <v>14</v>
      </c>
      <c r="C65" s="7"/>
      <c r="D65" s="8"/>
      <c r="E65" s="11"/>
      <c r="F65" s="8"/>
      <c r="G65" s="8"/>
      <c r="H65" s="9">
        <f t="shared" si="0"/>
        <v>0</v>
      </c>
      <c r="J65" s="10"/>
      <c r="K65" s="4"/>
    </row>
    <row r="66" spans="1:11" x14ac:dyDescent="0.25">
      <c r="A66" s="5" t="s">
        <v>23</v>
      </c>
      <c r="B66" s="6" t="s">
        <v>15</v>
      </c>
      <c r="C66" s="7"/>
      <c r="D66" s="8"/>
      <c r="E66" s="7"/>
      <c r="F66" s="8"/>
      <c r="G66" s="8"/>
      <c r="H66" s="9">
        <f t="shared" si="0"/>
        <v>0</v>
      </c>
      <c r="J66" s="10"/>
      <c r="K66" s="4"/>
    </row>
    <row r="67" spans="1:11" x14ac:dyDescent="0.25">
      <c r="A67" s="5" t="s">
        <v>23</v>
      </c>
      <c r="B67" s="6" t="s">
        <v>16</v>
      </c>
      <c r="C67" s="7"/>
      <c r="D67" s="8"/>
      <c r="E67" s="11"/>
      <c r="F67" s="8"/>
      <c r="G67" s="8"/>
      <c r="H67" s="9">
        <f t="shared" si="0"/>
        <v>0</v>
      </c>
      <c r="J67" s="10"/>
      <c r="K67" s="4"/>
    </row>
    <row r="68" spans="1:11" x14ac:dyDescent="0.25">
      <c r="A68" s="5" t="s">
        <v>24</v>
      </c>
      <c r="B68" s="6" t="s">
        <v>9</v>
      </c>
      <c r="C68" s="8"/>
      <c r="D68" s="8"/>
      <c r="E68" s="7"/>
      <c r="F68" s="8"/>
      <c r="G68" s="8"/>
      <c r="H68" s="9">
        <f t="shared" ref="H68:H100" si="1">SUM(C68:G68)</f>
        <v>0</v>
      </c>
      <c r="J68" s="10"/>
      <c r="K68" s="4"/>
    </row>
    <row r="69" spans="1:11" x14ac:dyDescent="0.25">
      <c r="A69" s="5" t="s">
        <v>24</v>
      </c>
      <c r="B69" s="6" t="s">
        <v>10</v>
      </c>
      <c r="C69" s="11"/>
      <c r="D69" s="8"/>
      <c r="E69" s="11"/>
      <c r="F69" s="8"/>
      <c r="G69" s="8"/>
      <c r="H69" s="9">
        <f t="shared" si="1"/>
        <v>0</v>
      </c>
      <c r="J69" s="10"/>
      <c r="K69" s="4"/>
    </row>
    <row r="70" spans="1:11" x14ac:dyDescent="0.25">
      <c r="A70" s="5" t="s">
        <v>24</v>
      </c>
      <c r="B70" s="6" t="s">
        <v>11</v>
      </c>
      <c r="C70" s="7"/>
      <c r="D70" s="8"/>
      <c r="E70" s="11"/>
      <c r="F70" s="8"/>
      <c r="G70" s="8"/>
      <c r="H70" s="9">
        <f t="shared" si="1"/>
        <v>0</v>
      </c>
      <c r="J70" s="10"/>
      <c r="K70" s="4"/>
    </row>
    <row r="71" spans="1:11" x14ac:dyDescent="0.25">
      <c r="A71" s="5" t="s">
        <v>24</v>
      </c>
      <c r="B71" s="6" t="s">
        <v>12</v>
      </c>
      <c r="C71" s="7"/>
      <c r="D71" s="8"/>
      <c r="E71" s="11"/>
      <c r="F71" s="8"/>
      <c r="G71" s="8"/>
      <c r="H71" s="9">
        <f t="shared" si="1"/>
        <v>0</v>
      </c>
      <c r="J71" s="10"/>
      <c r="K71" s="4"/>
    </row>
    <row r="72" spans="1:11" x14ac:dyDescent="0.25">
      <c r="A72" s="5" t="s">
        <v>24</v>
      </c>
      <c r="B72" s="6" t="s">
        <v>13</v>
      </c>
      <c r="C72" s="7"/>
      <c r="D72" s="8"/>
      <c r="E72" s="11"/>
      <c r="F72" s="8"/>
      <c r="G72" s="8"/>
      <c r="H72" s="9">
        <f t="shared" si="1"/>
        <v>0</v>
      </c>
      <c r="J72" s="10"/>
      <c r="K72" s="4"/>
    </row>
    <row r="73" spans="1:11" x14ac:dyDescent="0.25">
      <c r="A73" s="5" t="s">
        <v>24</v>
      </c>
      <c r="B73" s="6" t="s">
        <v>14</v>
      </c>
      <c r="C73" s="11"/>
      <c r="D73" s="8"/>
      <c r="E73" s="11"/>
      <c r="F73" s="8"/>
      <c r="G73" s="8"/>
      <c r="H73" s="9">
        <f t="shared" si="1"/>
        <v>0</v>
      </c>
      <c r="J73" s="10"/>
      <c r="K73" s="4"/>
    </row>
    <row r="74" spans="1:11" x14ac:dyDescent="0.25">
      <c r="A74" s="5" t="s">
        <v>24</v>
      </c>
      <c r="B74" s="6" t="s">
        <v>15</v>
      </c>
      <c r="C74" s="11"/>
      <c r="D74" s="8"/>
      <c r="E74" s="12"/>
      <c r="F74" s="8"/>
      <c r="G74" s="8"/>
      <c r="H74" s="9">
        <f t="shared" si="1"/>
        <v>0</v>
      </c>
      <c r="J74" s="10"/>
      <c r="K74" s="4"/>
    </row>
    <row r="75" spans="1:11" x14ac:dyDescent="0.25">
      <c r="A75" s="5" t="s">
        <v>24</v>
      </c>
      <c r="B75" s="6" t="s">
        <v>16</v>
      </c>
      <c r="C75" s="7"/>
      <c r="D75" s="8"/>
      <c r="E75" s="13"/>
      <c r="F75" s="8"/>
      <c r="G75" s="8"/>
      <c r="H75" s="9">
        <f t="shared" si="1"/>
        <v>0</v>
      </c>
      <c r="J75" s="10"/>
      <c r="K75" s="4"/>
    </row>
    <row r="76" spans="1:11" x14ac:dyDescent="0.25">
      <c r="A76" s="5" t="s">
        <v>25</v>
      </c>
      <c r="B76" s="6" t="s">
        <v>9</v>
      </c>
      <c r="C76" s="7"/>
      <c r="D76" s="8"/>
      <c r="E76" s="13"/>
      <c r="F76" s="8"/>
      <c r="G76" s="8"/>
      <c r="H76" s="9">
        <f t="shared" si="1"/>
        <v>0</v>
      </c>
      <c r="J76" s="10"/>
      <c r="K76" s="4"/>
    </row>
    <row r="77" spans="1:11" x14ac:dyDescent="0.25">
      <c r="A77" s="5" t="s">
        <v>25</v>
      </c>
      <c r="B77" s="6" t="s">
        <v>10</v>
      </c>
      <c r="C77" s="7"/>
      <c r="D77" s="8"/>
      <c r="E77" s="12"/>
      <c r="F77" s="8"/>
      <c r="G77" s="8"/>
      <c r="H77" s="9">
        <f t="shared" si="1"/>
        <v>0</v>
      </c>
      <c r="J77" s="10"/>
      <c r="K77" s="4"/>
    </row>
    <row r="78" spans="1:11" x14ac:dyDescent="0.25">
      <c r="A78" s="5" t="s">
        <v>25</v>
      </c>
      <c r="B78" s="6" t="s">
        <v>11</v>
      </c>
      <c r="C78" s="7"/>
      <c r="D78" s="8"/>
      <c r="E78" s="13"/>
      <c r="F78" s="8"/>
      <c r="G78" s="8"/>
      <c r="H78" s="9">
        <f t="shared" si="1"/>
        <v>0</v>
      </c>
      <c r="J78" s="10"/>
      <c r="K78" s="4"/>
    </row>
    <row r="79" spans="1:11" x14ac:dyDescent="0.25">
      <c r="A79" s="5" t="s">
        <v>25</v>
      </c>
      <c r="B79" s="6" t="s">
        <v>12</v>
      </c>
      <c r="C79" s="7"/>
      <c r="D79" s="8"/>
      <c r="E79" s="12"/>
      <c r="F79" s="8"/>
      <c r="G79" s="8"/>
      <c r="H79" s="9">
        <f t="shared" si="1"/>
        <v>0</v>
      </c>
      <c r="J79" s="10"/>
      <c r="K79" s="4"/>
    </row>
    <row r="80" spans="1:11" x14ac:dyDescent="0.25">
      <c r="A80" s="5" t="s">
        <v>25</v>
      </c>
      <c r="B80" s="6" t="s">
        <v>13</v>
      </c>
      <c r="C80" s="7"/>
      <c r="D80" s="8"/>
      <c r="E80" s="12"/>
      <c r="F80" s="8"/>
      <c r="G80" s="8"/>
      <c r="H80" s="9">
        <f t="shared" si="1"/>
        <v>0</v>
      </c>
      <c r="J80" s="10"/>
      <c r="K80" s="4"/>
    </row>
    <row r="81" spans="1:11" x14ac:dyDescent="0.25">
      <c r="A81" s="5" t="s">
        <v>25</v>
      </c>
      <c r="B81" s="6" t="s">
        <v>14</v>
      </c>
      <c r="C81" s="7"/>
      <c r="D81" s="8"/>
      <c r="E81" s="12"/>
      <c r="F81" s="8"/>
      <c r="G81" s="8"/>
      <c r="H81" s="9">
        <f t="shared" si="1"/>
        <v>0</v>
      </c>
      <c r="J81" s="10"/>
      <c r="K81" s="4"/>
    </row>
    <row r="82" spans="1:11" x14ac:dyDescent="0.25">
      <c r="A82" s="5" t="s">
        <v>25</v>
      </c>
      <c r="B82" s="6" t="s">
        <v>15</v>
      </c>
      <c r="C82" s="7"/>
      <c r="D82" s="8"/>
      <c r="E82" s="12"/>
      <c r="F82" s="8"/>
      <c r="G82" s="8"/>
      <c r="H82" s="9">
        <f t="shared" si="1"/>
        <v>0</v>
      </c>
      <c r="J82" s="10"/>
      <c r="K82" s="4"/>
    </row>
    <row r="83" spans="1:11" x14ac:dyDescent="0.25">
      <c r="A83" s="5" t="s">
        <v>25</v>
      </c>
      <c r="B83" s="6" t="s">
        <v>16</v>
      </c>
      <c r="C83" s="7"/>
      <c r="D83" s="8"/>
      <c r="E83" s="13"/>
      <c r="F83" s="8"/>
      <c r="G83" s="8"/>
      <c r="H83" s="9">
        <f t="shared" si="1"/>
        <v>0</v>
      </c>
      <c r="J83" s="10"/>
      <c r="K83" s="4"/>
    </row>
    <row r="84" spans="1:11" x14ac:dyDescent="0.25">
      <c r="A84" s="5" t="s">
        <v>26</v>
      </c>
      <c r="B84" s="6" t="s">
        <v>9</v>
      </c>
      <c r="C84" s="7"/>
      <c r="D84" s="8"/>
      <c r="E84" s="13"/>
      <c r="F84" s="8"/>
      <c r="G84" s="8"/>
      <c r="H84" s="9">
        <f t="shared" si="1"/>
        <v>0</v>
      </c>
      <c r="J84" s="10"/>
      <c r="K84" s="4"/>
    </row>
    <row r="85" spans="1:11" x14ac:dyDescent="0.25">
      <c r="A85" s="5" t="s">
        <v>26</v>
      </c>
      <c r="B85" s="6" t="s">
        <v>10</v>
      </c>
      <c r="C85" s="7"/>
      <c r="D85" s="8"/>
      <c r="E85" s="12"/>
      <c r="F85" s="8"/>
      <c r="G85" s="8"/>
      <c r="H85" s="9">
        <f t="shared" si="1"/>
        <v>0</v>
      </c>
      <c r="J85" s="10"/>
      <c r="K85" s="4"/>
    </row>
    <row r="86" spans="1:11" x14ac:dyDescent="0.25">
      <c r="A86" s="5" t="s">
        <v>26</v>
      </c>
      <c r="B86" s="6" t="s">
        <v>11</v>
      </c>
      <c r="C86" s="7"/>
      <c r="D86" s="8"/>
      <c r="E86" s="13"/>
      <c r="F86" s="8"/>
      <c r="G86" s="8"/>
      <c r="H86" s="9">
        <f t="shared" si="1"/>
        <v>0</v>
      </c>
      <c r="J86" s="10"/>
      <c r="K86" s="4"/>
    </row>
    <row r="87" spans="1:11" x14ac:dyDescent="0.25">
      <c r="A87" s="5" t="s">
        <v>26</v>
      </c>
      <c r="B87" s="6" t="s">
        <v>12</v>
      </c>
      <c r="C87" s="7"/>
      <c r="D87" s="8"/>
      <c r="E87" s="12"/>
      <c r="F87" s="8"/>
      <c r="G87" s="8"/>
      <c r="H87" s="9">
        <f t="shared" si="1"/>
        <v>0</v>
      </c>
      <c r="J87" s="10"/>
      <c r="K87" s="4"/>
    </row>
    <row r="88" spans="1:11" x14ac:dyDescent="0.25">
      <c r="A88" s="5" t="s">
        <v>26</v>
      </c>
      <c r="B88" s="6" t="s">
        <v>13</v>
      </c>
      <c r="C88" s="7"/>
      <c r="D88" s="8"/>
      <c r="E88" s="12"/>
      <c r="F88" s="8"/>
      <c r="G88" s="8"/>
      <c r="H88" s="9">
        <f t="shared" si="1"/>
        <v>0</v>
      </c>
      <c r="J88" s="10"/>
      <c r="K88" s="4"/>
    </row>
    <row r="89" spans="1:11" x14ac:dyDescent="0.25">
      <c r="A89" s="5" t="s">
        <v>26</v>
      </c>
      <c r="B89" s="6" t="s">
        <v>14</v>
      </c>
      <c r="C89" s="7"/>
      <c r="D89" s="8"/>
      <c r="E89" s="13"/>
      <c r="F89" s="8"/>
      <c r="G89" s="8"/>
      <c r="H89" s="9">
        <f t="shared" si="1"/>
        <v>0</v>
      </c>
      <c r="J89" s="10"/>
      <c r="K89" s="4"/>
    </row>
    <row r="90" spans="1:11" x14ac:dyDescent="0.25">
      <c r="A90" s="5" t="s">
        <v>26</v>
      </c>
      <c r="B90" s="6" t="s">
        <v>15</v>
      </c>
      <c r="C90" s="7"/>
      <c r="D90" s="8"/>
      <c r="E90" s="12"/>
      <c r="F90" s="8"/>
      <c r="G90" s="8"/>
      <c r="H90" s="9">
        <f t="shared" si="1"/>
        <v>0</v>
      </c>
      <c r="J90" s="10"/>
      <c r="K90" s="4"/>
    </row>
    <row r="91" spans="1:11" x14ac:dyDescent="0.25">
      <c r="A91" s="5" t="s">
        <v>26</v>
      </c>
      <c r="B91" s="6" t="s">
        <v>16</v>
      </c>
      <c r="C91" s="7"/>
      <c r="D91" s="8"/>
      <c r="E91" s="13"/>
      <c r="F91" s="8"/>
      <c r="G91" s="8"/>
      <c r="H91" s="9">
        <f t="shared" si="1"/>
        <v>0</v>
      </c>
      <c r="J91" s="10"/>
      <c r="K91" s="4"/>
    </row>
    <row r="92" spans="1:11" x14ac:dyDescent="0.25">
      <c r="A92" s="5" t="s">
        <v>27</v>
      </c>
      <c r="B92" s="6" t="s">
        <v>9</v>
      </c>
      <c r="C92" s="7"/>
      <c r="D92" s="8"/>
      <c r="E92" s="13"/>
      <c r="F92" s="8"/>
      <c r="G92" s="8"/>
      <c r="H92" s="9">
        <f t="shared" si="1"/>
        <v>0</v>
      </c>
      <c r="J92" s="10"/>
      <c r="K92" s="4"/>
    </row>
    <row r="93" spans="1:11" x14ac:dyDescent="0.25">
      <c r="A93" s="5" t="s">
        <v>27</v>
      </c>
      <c r="B93" s="6" t="s">
        <v>10</v>
      </c>
      <c r="C93" s="7"/>
      <c r="D93" s="8"/>
      <c r="E93" s="12"/>
      <c r="F93" s="8"/>
      <c r="G93" s="8"/>
      <c r="H93" s="9">
        <f t="shared" si="1"/>
        <v>0</v>
      </c>
      <c r="J93" s="10"/>
      <c r="K93" s="4"/>
    </row>
    <row r="94" spans="1:11" x14ac:dyDescent="0.25">
      <c r="A94" s="5" t="s">
        <v>27</v>
      </c>
      <c r="B94" s="6" t="s">
        <v>11</v>
      </c>
      <c r="C94" s="7"/>
      <c r="D94" s="8"/>
      <c r="E94" s="13"/>
      <c r="F94" s="8"/>
      <c r="G94" s="8"/>
      <c r="H94" s="9">
        <f t="shared" si="1"/>
        <v>0</v>
      </c>
      <c r="J94" s="10"/>
      <c r="K94" s="4"/>
    </row>
    <row r="95" spans="1:11" x14ac:dyDescent="0.25">
      <c r="A95" s="5" t="s">
        <v>27</v>
      </c>
      <c r="B95" s="6" t="s">
        <v>12</v>
      </c>
      <c r="C95" s="7"/>
      <c r="D95" s="8"/>
      <c r="E95" s="12"/>
      <c r="F95" s="8"/>
      <c r="G95" s="8"/>
      <c r="H95" s="9">
        <f t="shared" si="1"/>
        <v>0</v>
      </c>
      <c r="J95" s="10"/>
      <c r="K95" s="4"/>
    </row>
    <row r="96" spans="1:11" x14ac:dyDescent="0.25">
      <c r="A96" s="5" t="s">
        <v>27</v>
      </c>
      <c r="B96" s="6" t="s">
        <v>13</v>
      </c>
      <c r="C96" s="7"/>
      <c r="D96" s="8"/>
      <c r="E96" s="12"/>
      <c r="F96" s="8"/>
      <c r="G96" s="8"/>
      <c r="H96" s="9">
        <f t="shared" si="1"/>
        <v>0</v>
      </c>
      <c r="J96" s="10"/>
      <c r="K96" s="4"/>
    </row>
    <row r="97" spans="1:11" x14ac:dyDescent="0.25">
      <c r="A97" s="5" t="s">
        <v>27</v>
      </c>
      <c r="B97" s="6" t="s">
        <v>14</v>
      </c>
      <c r="C97" s="7"/>
      <c r="D97" s="8"/>
      <c r="E97" s="13"/>
      <c r="F97" s="8"/>
      <c r="G97" s="8"/>
      <c r="H97" s="9">
        <f t="shared" si="1"/>
        <v>0</v>
      </c>
      <c r="J97" s="10"/>
      <c r="K97" s="4"/>
    </row>
    <row r="98" spans="1:11" x14ac:dyDescent="0.25">
      <c r="A98" s="5" t="s">
        <v>27</v>
      </c>
      <c r="B98" s="6" t="s">
        <v>15</v>
      </c>
      <c r="C98" s="7"/>
      <c r="D98" s="8"/>
      <c r="E98" s="12"/>
      <c r="F98" s="8"/>
      <c r="G98" s="8"/>
      <c r="H98" s="9">
        <f t="shared" si="1"/>
        <v>0</v>
      </c>
      <c r="J98" s="10"/>
      <c r="K98" s="4"/>
    </row>
    <row r="99" spans="1:11" x14ac:dyDescent="0.25">
      <c r="A99" s="14" t="s">
        <v>27</v>
      </c>
      <c r="B99" s="15" t="s">
        <v>16</v>
      </c>
      <c r="C99" s="16"/>
      <c r="D99" s="17"/>
      <c r="E99" s="18"/>
      <c r="F99" s="17"/>
      <c r="G99" s="17"/>
      <c r="H99" s="19">
        <f t="shared" si="1"/>
        <v>0</v>
      </c>
      <c r="J99" s="10"/>
      <c r="K99" s="4"/>
    </row>
    <row r="100" spans="1:11" x14ac:dyDescent="0.25">
      <c r="A100" s="20" t="s">
        <v>28</v>
      </c>
      <c r="B100" s="20"/>
      <c r="C100" s="21">
        <f>SUM(C4:C99)</f>
        <v>2259249</v>
      </c>
      <c r="D100" s="21">
        <f t="shared" ref="D100" si="2">SUM(D4:D99)</f>
        <v>1335263</v>
      </c>
      <c r="E100" s="21">
        <f>SUM(E4:E99)</f>
        <v>91918</v>
      </c>
      <c r="F100" s="21">
        <f t="shared" ref="F100:G100" si="3">SUM(F4:F99)</f>
        <v>1057803</v>
      </c>
      <c r="G100" s="21">
        <f t="shared" si="3"/>
        <v>2209915</v>
      </c>
      <c r="H100" s="21">
        <f t="shared" si="1"/>
        <v>6954148</v>
      </c>
      <c r="J100" s="10"/>
      <c r="K100" s="4"/>
    </row>
    <row r="101" spans="1:11" x14ac:dyDescent="0.25">
      <c r="J101" s="4"/>
      <c r="K101" s="4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TOTAL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MIYUK SHIRAKAWA</dc:creator>
  <cp:lastModifiedBy>MIRIAN MIYUK SHIRAKAWA</cp:lastModifiedBy>
  <dcterms:created xsi:type="dcterms:W3CDTF">2025-08-06T15:15:40Z</dcterms:created>
  <dcterms:modified xsi:type="dcterms:W3CDTF">2026-05-12T17:52:59Z</dcterms:modified>
</cp:coreProperties>
</file>